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</sheets>
  <definedNames>
    <definedName name="_xlnm.Print_Titles" localSheetId="0">小麦!$1:$19</definedName>
  </definedNames>
  <calcPr calcId="124519"/>
</workbook>
</file>

<file path=xl/calcChain.xml><?xml version="1.0" encoding="utf-8"?>
<calcChain xmlns="http://schemas.openxmlformats.org/spreadsheetml/2006/main">
  <c r="G20" i="10"/>
</calcChain>
</file>

<file path=xl/sharedStrings.xml><?xml version="1.0" encoding="utf-8"?>
<sst xmlns="http://schemas.openxmlformats.org/spreadsheetml/2006/main" count="231" uniqueCount="107">
  <si>
    <t>容重, g/L</t>
  </si>
  <si>
    <t>杂质,%</t>
  </si>
  <si>
    <t>不完善粒,%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</si>
  <si>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</si>
  <si>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</si>
  <si>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</si>
  <si>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</si>
  <si>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</si>
  <si>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</si>
  <si>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</si>
  <si>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</si>
  <si>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</si>
  <si>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</si>
  <si>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</si>
  <si>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</si>
  <si>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</si>
  <si>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</si>
  <si>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</si>
  <si>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</si>
  <si>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河北</t>
  </si>
  <si>
    <t>＜0.1</t>
  </si>
  <si>
    <t>脱氧雪腐镰刀菌烯醇，µg /kg</t>
  </si>
  <si>
    <t>正常</t>
  </si>
  <si>
    <t>合格</t>
  </si>
  <si>
    <t>本库</t>
  </si>
  <si>
    <t>小麦</t>
  </si>
  <si>
    <t>房山</t>
  </si>
  <si>
    <t>未检出</t>
  </si>
  <si>
    <t>顺义</t>
  </si>
  <si>
    <t>进口加麦</t>
  </si>
  <si>
    <t>加拿大</t>
  </si>
  <si>
    <t>北京市燕谷粮油购销公司</t>
  </si>
  <si>
    <t>怀柔</t>
  </si>
  <si>
    <t>北京桃山粮食储备有限公司</t>
  </si>
  <si>
    <t>北京市顺义杨镇粮食收储有限公司</t>
  </si>
  <si>
    <t>540510701S</t>
  </si>
  <si>
    <t>540510801S</t>
  </si>
  <si>
    <t>市 储 备 粮 检 验 情 况 汇 总 表</t>
    <phoneticPr fontId="2" type="noConversion"/>
  </si>
  <si>
    <t>合计</t>
    <phoneticPr fontId="2" type="noConversion"/>
  </si>
  <si>
    <t>注：“供货单位”指该标的采购入库时的供货单位。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</si>
  <si>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</si>
  <si>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</si>
  <si>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</si>
  <si>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</si>
  <si>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</si>
  <si>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</si>
  <si>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</si>
  <si>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</si>
  <si>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北京市良乡昊天粮食收储有限公司</t>
  </si>
  <si>
    <t>窦店分库</t>
  </si>
  <si>
    <t>523210401S西</t>
  </si>
  <si>
    <t>委粮20201779</t>
  </si>
  <si>
    <t>牛栏山</t>
  </si>
  <si>
    <t>北京市顺义牛栏山粮食收储有限公司</t>
  </si>
  <si>
    <t>540121800S</t>
  </si>
  <si>
    <t>委粮20201788</t>
  </si>
  <si>
    <t>540121900S</t>
  </si>
  <si>
    <t>委粮20201789</t>
  </si>
  <si>
    <t>委粮20202047</t>
    <phoneticPr fontId="2" type="noConversion"/>
  </si>
  <si>
    <t>委粮20202048</t>
  </si>
  <si>
    <t>570110400S</t>
  </si>
  <si>
    <t>委粮20201807</t>
    <phoneticPr fontId="2" type="noConversion"/>
  </si>
  <si>
    <t>未检出</t>
    <phoneticPr fontId="2" type="noConversion"/>
  </si>
  <si>
    <t>北京京粮绿谷贸易有限公司</t>
  </si>
  <si>
    <t>570111400S</t>
  </si>
  <si>
    <t>委粮20201808</t>
  </si>
  <si>
    <t>门头沟</t>
  </si>
  <si>
    <t>北京三家店粮食收储库有限公司</t>
  </si>
  <si>
    <t>斋堂粮库714分库</t>
  </si>
  <si>
    <t>600990101B</t>
  </si>
  <si>
    <t>山东</t>
  </si>
  <si>
    <t>委粮20201812</t>
  </si>
  <si>
    <t>西北郊粮食收储库</t>
  </si>
  <si>
    <t>600990201B</t>
  </si>
  <si>
    <t>委粮20201813</t>
  </si>
  <si>
    <t>600991301B</t>
  </si>
  <si>
    <t>委粮20201815</t>
  </si>
  <si>
    <t>600991401B</t>
  </si>
  <si>
    <t>委粮20201816</t>
  </si>
  <si>
    <t>600991501B</t>
  </si>
  <si>
    <t>委粮20201817</t>
  </si>
  <si>
    <t>600992801B</t>
  </si>
  <si>
    <t>委粮20201818</t>
  </si>
  <si>
    <t>张辛</t>
  </si>
  <si>
    <t>北京市张辛粮食储备有限公司</t>
  </si>
  <si>
    <t>350010601S东</t>
  </si>
  <si>
    <t>委粮20201826</t>
    <phoneticPr fontId="2" type="noConversion"/>
  </si>
  <si>
    <t>＜0.1</t>
    <phoneticPr fontId="2" type="noConversion"/>
  </si>
  <si>
    <t>河北燕超商贸有限公司</t>
  </si>
  <si>
    <t>350010601S西</t>
  </si>
  <si>
    <t>委粮20201827</t>
  </si>
  <si>
    <t>填报单位：北京市粮油食品检验所  2020.12</t>
    <phoneticPr fontId="2" type="noConversion"/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</si>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</sst>
</file>

<file path=xl/styles.xml><?xml version="1.0" encoding="utf-8"?>
<styleSheet xmlns="http://schemas.openxmlformats.org/spreadsheetml/2006/main">
  <numFmts count="4">
    <numFmt numFmtId="176" formatCode="0.0_ "/>
    <numFmt numFmtId="177" formatCode="0_);[Red]\(0\)"/>
    <numFmt numFmtId="178" formatCode="0.0_);[Red]\(0.0\)"/>
    <numFmt numFmtId="179" formatCode="0.000_ "/>
  </numFmts>
  <fonts count="2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17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8" fillId="0" borderId="0">
      <alignment vertical="center"/>
    </xf>
  </cellStyleXfs>
  <cellXfs count="66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Border="1"/>
    <xf numFmtId="177" fontId="12" fillId="0" borderId="0" xfId="0" applyNumberFormat="1" applyFont="1" applyBorder="1"/>
    <xf numFmtId="178" fontId="12" fillId="0" borderId="0" xfId="0" applyNumberFormat="1" applyFont="1" applyBorder="1"/>
    <xf numFmtId="177" fontId="12" fillId="0" borderId="0" xfId="0" applyNumberFormat="1" applyFont="1" applyBorder="1" applyAlignment="1">
      <alignment horizontal="left"/>
    </xf>
    <xf numFmtId="177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177" fontId="12" fillId="0" borderId="0" xfId="0" applyNumberFormat="1" applyFont="1"/>
    <xf numFmtId="178" fontId="12" fillId="0" borderId="0" xfId="0" applyNumberFormat="1" applyFont="1"/>
    <xf numFmtId="177" fontId="12" fillId="0" borderId="0" xfId="0" applyNumberFormat="1" applyFont="1" applyAlignment="1">
      <alignment horizontal="center" wrapText="1"/>
    </xf>
    <xf numFmtId="177" fontId="12" fillId="0" borderId="0" xfId="0" applyNumberFormat="1" applyFont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77" fontId="17" fillId="2" borderId="1" xfId="317" applyNumberFormat="1" applyFont="1" applyFill="1" applyBorder="1" applyAlignment="1">
      <alignment horizontal="center" vertical="center" wrapText="1"/>
    </xf>
    <xf numFmtId="177" fontId="17" fillId="2" borderId="7" xfId="317" applyNumberFormat="1" applyFont="1" applyFill="1" applyBorder="1" applyAlignment="1">
      <alignment horizontal="center" vertical="center" wrapText="1"/>
    </xf>
    <xf numFmtId="0" fontId="17" fillId="2" borderId="1" xfId="633" applyFont="1" applyFill="1" applyBorder="1" applyAlignment="1">
      <alignment horizontal="center" vertical="center" wrapText="1"/>
    </xf>
    <xf numFmtId="178" fontId="17" fillId="2" borderId="1" xfId="633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5" applyFont="1" applyFill="1" applyBorder="1" applyAlignment="1">
      <alignment horizontal="center" vertical="center" wrapText="1"/>
    </xf>
    <xf numFmtId="178" fontId="17" fillId="2" borderId="1" xfId="317" applyNumberFormat="1" applyFont="1" applyFill="1" applyBorder="1" applyAlignment="1">
      <alignment horizontal="center" vertical="center" wrapText="1"/>
    </xf>
    <xf numFmtId="0" fontId="17" fillId="2" borderId="1" xfId="317" applyFont="1" applyFill="1" applyBorder="1" applyAlignment="1">
      <alignment horizontal="center" vertical="center" wrapText="1"/>
    </xf>
    <xf numFmtId="176" fontId="17" fillId="2" borderId="1" xfId="317" applyNumberFormat="1" applyFont="1" applyFill="1" applyBorder="1" applyAlignment="1">
      <alignment horizontal="center" vertical="center" wrapText="1"/>
    </xf>
    <xf numFmtId="178" fontId="17" fillId="2" borderId="7" xfId="317" applyNumberFormat="1" applyFont="1" applyFill="1" applyBorder="1" applyAlignment="1">
      <alignment horizontal="center" vertical="center" wrapText="1"/>
    </xf>
    <xf numFmtId="0" fontId="17" fillId="2" borderId="7" xfId="317" applyFont="1" applyFill="1" applyBorder="1" applyAlignment="1">
      <alignment horizontal="center" vertical="center" wrapText="1"/>
    </xf>
    <xf numFmtId="0" fontId="17" fillId="0" borderId="7" xfId="5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179" fontId="14" fillId="0" borderId="10" xfId="0" applyNumberFormat="1" applyFont="1" applyBorder="1" applyAlignment="1">
      <alignment horizontal="center" vertical="center"/>
    </xf>
    <xf numFmtId="177" fontId="14" fillId="0" borderId="10" xfId="0" applyNumberFormat="1" applyFont="1" applyBorder="1" applyAlignment="1">
      <alignment horizontal="center" vertical="center"/>
    </xf>
    <xf numFmtId="178" fontId="14" fillId="0" borderId="10" xfId="0" applyNumberFormat="1" applyFont="1" applyBorder="1" applyAlignment="1">
      <alignment horizontal="center" vertical="center"/>
    </xf>
    <xf numFmtId="177" fontId="14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8" fontId="12" fillId="0" borderId="0" xfId="0" applyNumberFormat="1" applyFont="1" applyFill="1"/>
    <xf numFmtId="0" fontId="12" fillId="0" borderId="0" xfId="0" applyFont="1" applyFill="1"/>
    <xf numFmtId="177" fontId="12" fillId="0" borderId="0" xfId="0" applyNumberFormat="1" applyFont="1" applyFill="1" applyAlignment="1">
      <alignment horizontal="center" wrapText="1"/>
    </xf>
    <xf numFmtId="177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813" applyFont="1" applyFill="1" applyBorder="1" applyAlignment="1">
      <alignment horizontal="center" vertical="center" wrapText="1"/>
    </xf>
    <xf numFmtId="0" fontId="17" fillId="0" borderId="1" xfId="1716" applyFont="1" applyFill="1" applyBorder="1" applyAlignment="1">
      <alignment horizontal="center" vertical="center" wrapText="1"/>
    </xf>
    <xf numFmtId="179" fontId="17" fillId="0" borderId="1" xfId="1716" applyNumberFormat="1" applyFont="1" applyFill="1" applyBorder="1" applyAlignment="1">
      <alignment horizontal="center" vertical="center" wrapText="1"/>
    </xf>
    <xf numFmtId="0" fontId="17" fillId="0" borderId="7" xfId="1716" applyFont="1" applyFill="1" applyBorder="1" applyAlignment="1">
      <alignment horizontal="center" vertical="center" wrapText="1"/>
    </xf>
    <xf numFmtId="179" fontId="17" fillId="0" borderId="7" xfId="1716" applyNumberFormat="1" applyFont="1" applyFill="1" applyBorder="1" applyAlignment="1">
      <alignment horizontal="center" vertical="center" wrapText="1"/>
    </xf>
    <xf numFmtId="0" fontId="17" fillId="2" borderId="7" xfId="633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7" fillId="0" borderId="3" xfId="1716" applyNumberFormat="1" applyFont="1" applyFill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177" fontId="21" fillId="2" borderId="5" xfId="0" applyNumberFormat="1" applyFont="1" applyFill="1" applyBorder="1" applyAlignment="1">
      <alignment horizontal="center" vertical="center" wrapText="1"/>
    </xf>
    <xf numFmtId="177" fontId="21" fillId="2" borderId="1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</cellXfs>
  <cellStyles count="1717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715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714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6 7 3 2" xfId="1706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38 2" xfId="1705"/>
    <cellStyle name="常规 39" xfId="1696"/>
    <cellStyle name="常规 39 2" xfId="170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697"/>
    <cellStyle name="常规 40 2" xfId="1708"/>
    <cellStyle name="常规 41" xfId="1698"/>
    <cellStyle name="常规 41 2" xfId="1709"/>
    <cellStyle name="常规 42" xfId="1699"/>
    <cellStyle name="常规 42 2" xfId="1710"/>
    <cellStyle name="常规 43" xfId="1700"/>
    <cellStyle name="常规 43 2" xfId="1711"/>
    <cellStyle name="常规 44" xfId="1701"/>
    <cellStyle name="常规 44 2" xfId="1712"/>
    <cellStyle name="常规 45" xfId="1702"/>
    <cellStyle name="常规 45 2" xfId="1713"/>
    <cellStyle name="常规 46" xfId="1703"/>
    <cellStyle name="常规 47" xfId="1704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50" xfId="1716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"/>
  <sheetViews>
    <sheetView tabSelected="1" workbookViewId="0">
      <selection activeCell="AC17" sqref="AC17"/>
    </sheetView>
  </sheetViews>
  <sheetFormatPr defaultColWidth="9" defaultRowHeight="14.25"/>
  <cols>
    <col min="1" max="1" width="8.375" style="54" customWidth="1"/>
    <col min="2" max="2" width="3.625" style="2" customWidth="1"/>
    <col min="3" max="3" width="11.625" style="2" customWidth="1"/>
    <col min="4" max="4" width="8.625" style="3" customWidth="1"/>
    <col min="5" max="5" width="4.625" style="2" customWidth="1"/>
    <col min="6" max="6" width="9.625" style="2" customWidth="1"/>
    <col min="7" max="7" width="11.375" style="2" customWidth="1"/>
    <col min="8" max="8" width="3.625" style="2" customWidth="1"/>
    <col min="9" max="9" width="8.625" style="2" customWidth="1"/>
    <col min="10" max="10" width="3.625" style="10" customWidth="1"/>
    <col min="11" max="11" width="5.625" style="10" customWidth="1"/>
    <col min="12" max="12" width="5.625" style="11" customWidth="1"/>
    <col min="13" max="13" width="5.625" style="2" customWidth="1"/>
    <col min="14" max="15" width="5.625" style="11" customWidth="1"/>
    <col min="16" max="16" width="3.625" style="2" customWidth="1"/>
    <col min="17" max="17" width="3.625" style="10" customWidth="1"/>
    <col min="18" max="18" width="5.625" style="13" customWidth="1"/>
    <col min="19" max="19" width="5.625" style="10" customWidth="1"/>
    <col min="20" max="21" width="5.625" style="2" customWidth="1"/>
    <col min="22" max="22" width="3.625" style="2" customWidth="1"/>
    <col min="23" max="24" width="5.625" style="12" customWidth="1"/>
    <col min="25" max="25" width="12.625" style="12" customWidth="1"/>
    <col min="26" max="26" width="3.625" style="2" customWidth="1"/>
    <col min="27" max="27" width="9" style="17" customWidth="1"/>
    <col min="28" max="16384" width="9" style="2"/>
  </cols>
  <sheetData>
    <row r="1" spans="1:27" ht="39.950000000000003" customHeight="1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7" ht="24.95" customHeight="1" thickBot="1">
      <c r="A2" s="62" t="s">
        <v>91</v>
      </c>
      <c r="B2" s="62"/>
      <c r="C2" s="62"/>
      <c r="D2" s="62"/>
      <c r="E2" s="62"/>
      <c r="F2" s="62"/>
      <c r="G2" s="62"/>
      <c r="H2" s="62"/>
      <c r="I2" s="62"/>
      <c r="J2" s="5"/>
      <c r="K2" s="5"/>
      <c r="L2" s="6"/>
      <c r="M2" s="4"/>
      <c r="N2" s="6"/>
      <c r="O2" s="6"/>
      <c r="P2" s="4"/>
      <c r="Q2" s="5"/>
      <c r="R2" s="7"/>
      <c r="S2" s="5"/>
      <c r="T2" s="4"/>
      <c r="U2" s="4"/>
      <c r="V2" s="4"/>
      <c r="W2" s="8"/>
      <c r="X2" s="8"/>
      <c r="Y2" s="8"/>
      <c r="Z2" s="4"/>
    </row>
    <row r="3" spans="1:27" s="1" customFormat="1" ht="24.95" customHeight="1">
      <c r="A3" s="64" t="s">
        <v>6</v>
      </c>
      <c r="B3" s="59" t="s">
        <v>40</v>
      </c>
      <c r="C3" s="59" t="s">
        <v>7</v>
      </c>
      <c r="D3" s="59" t="s">
        <v>8</v>
      </c>
      <c r="E3" s="59" t="s">
        <v>9</v>
      </c>
      <c r="F3" s="59" t="s">
        <v>10</v>
      </c>
      <c r="G3" s="59" t="s">
        <v>41</v>
      </c>
      <c r="H3" s="59" t="s">
        <v>11</v>
      </c>
      <c r="I3" s="59" t="s">
        <v>12</v>
      </c>
      <c r="J3" s="59" t="s">
        <v>42</v>
      </c>
      <c r="K3" s="59"/>
      <c r="L3" s="59"/>
      <c r="M3" s="59"/>
      <c r="N3" s="59"/>
      <c r="O3" s="59"/>
      <c r="P3" s="59"/>
      <c r="Q3" s="55" t="s">
        <v>43</v>
      </c>
      <c r="R3" s="55"/>
      <c r="S3" s="55"/>
      <c r="T3" s="59" t="s">
        <v>44</v>
      </c>
      <c r="U3" s="59"/>
      <c r="V3" s="59" t="s">
        <v>3</v>
      </c>
      <c r="W3" s="55" t="s">
        <v>13</v>
      </c>
      <c r="X3" s="55" t="s">
        <v>14</v>
      </c>
      <c r="Y3" s="55" t="s">
        <v>45</v>
      </c>
      <c r="Z3" s="57" t="s">
        <v>15</v>
      </c>
      <c r="AA3" s="17"/>
    </row>
    <row r="4" spans="1:27" s="1" customFormat="1" ht="90" customHeight="1">
      <c r="A4" s="65"/>
      <c r="B4" s="63"/>
      <c r="C4" s="63"/>
      <c r="D4" s="63"/>
      <c r="E4" s="63"/>
      <c r="F4" s="63"/>
      <c r="G4" s="63"/>
      <c r="H4" s="63"/>
      <c r="I4" s="63"/>
      <c r="J4" s="43" t="s">
        <v>46</v>
      </c>
      <c r="K4" s="43" t="s">
        <v>0</v>
      </c>
      <c r="L4" s="15" t="s">
        <v>2</v>
      </c>
      <c r="M4" s="44" t="s">
        <v>1</v>
      </c>
      <c r="N4" s="15" t="s">
        <v>16</v>
      </c>
      <c r="O4" s="15" t="s">
        <v>4</v>
      </c>
      <c r="P4" s="44" t="s">
        <v>5</v>
      </c>
      <c r="Q4" s="44" t="s">
        <v>5</v>
      </c>
      <c r="R4" s="43" t="s">
        <v>17</v>
      </c>
      <c r="S4" s="43" t="s">
        <v>18</v>
      </c>
      <c r="T4" s="15" t="s">
        <v>47</v>
      </c>
      <c r="U4" s="45" t="s">
        <v>21</v>
      </c>
      <c r="V4" s="63"/>
      <c r="W4" s="56"/>
      <c r="X4" s="56"/>
      <c r="Y4" s="56"/>
      <c r="Z4" s="58"/>
      <c r="AA4" s="17"/>
    </row>
    <row r="5" spans="1:27" s="9" customFormat="1" ht="50.1" customHeight="1">
      <c r="A5" s="52" t="s">
        <v>92</v>
      </c>
      <c r="B5" s="46" t="s">
        <v>26</v>
      </c>
      <c r="C5" s="46" t="s">
        <v>48</v>
      </c>
      <c r="D5" s="46" t="s">
        <v>49</v>
      </c>
      <c r="E5" s="46" t="s">
        <v>29</v>
      </c>
      <c r="F5" s="46" t="s">
        <v>50</v>
      </c>
      <c r="G5" s="47">
        <v>4000</v>
      </c>
      <c r="H5" s="46" t="s">
        <v>30</v>
      </c>
      <c r="I5" s="22" t="s">
        <v>51</v>
      </c>
      <c r="J5" s="20">
        <v>1</v>
      </c>
      <c r="K5" s="20">
        <v>800</v>
      </c>
      <c r="L5" s="26">
        <v>3.8</v>
      </c>
      <c r="M5" s="27">
        <v>0.6</v>
      </c>
      <c r="N5" s="28">
        <v>0</v>
      </c>
      <c r="O5" s="26">
        <v>12.3</v>
      </c>
      <c r="P5" s="27" t="s">
        <v>22</v>
      </c>
      <c r="Q5" s="27" t="s">
        <v>22</v>
      </c>
      <c r="R5" s="20">
        <v>207</v>
      </c>
      <c r="S5" s="20">
        <v>83</v>
      </c>
      <c r="T5" s="27" t="s">
        <v>27</v>
      </c>
      <c r="U5" s="27" t="s">
        <v>27</v>
      </c>
      <c r="V5" s="20" t="s">
        <v>23</v>
      </c>
      <c r="W5" s="25">
        <v>2016</v>
      </c>
      <c r="X5" s="25">
        <v>2015</v>
      </c>
      <c r="Y5" s="25" t="s">
        <v>31</v>
      </c>
      <c r="Z5" s="16"/>
    </row>
    <row r="6" spans="1:27" s="9" customFormat="1" ht="50.1" customHeight="1">
      <c r="A6" s="52" t="s">
        <v>93</v>
      </c>
      <c r="B6" s="46" t="s">
        <v>52</v>
      </c>
      <c r="C6" s="46" t="s">
        <v>53</v>
      </c>
      <c r="D6" s="46" t="s">
        <v>24</v>
      </c>
      <c r="E6" s="46" t="s">
        <v>29</v>
      </c>
      <c r="F6" s="46" t="s">
        <v>54</v>
      </c>
      <c r="G6" s="47">
        <v>480.53</v>
      </c>
      <c r="H6" s="46" t="s">
        <v>30</v>
      </c>
      <c r="I6" s="22" t="s">
        <v>55</v>
      </c>
      <c r="J6" s="20">
        <v>1</v>
      </c>
      <c r="K6" s="20">
        <v>811</v>
      </c>
      <c r="L6" s="26">
        <v>3.1</v>
      </c>
      <c r="M6" s="27">
        <v>0.9</v>
      </c>
      <c r="N6" s="27">
        <v>0.1</v>
      </c>
      <c r="O6" s="26">
        <v>12.5</v>
      </c>
      <c r="P6" s="27" t="s">
        <v>22</v>
      </c>
      <c r="Q6" s="27" t="s">
        <v>22</v>
      </c>
      <c r="R6" s="20">
        <v>195</v>
      </c>
      <c r="S6" s="20">
        <v>84</v>
      </c>
      <c r="T6" s="27" t="s">
        <v>27</v>
      </c>
      <c r="U6" s="27">
        <v>147</v>
      </c>
      <c r="V6" s="20" t="s">
        <v>23</v>
      </c>
      <c r="W6" s="25">
        <v>2016</v>
      </c>
      <c r="X6" s="25">
        <v>2015</v>
      </c>
      <c r="Y6" s="25" t="s">
        <v>31</v>
      </c>
      <c r="Z6" s="16"/>
    </row>
    <row r="7" spans="1:27" ht="50.1" customHeight="1">
      <c r="A7" s="52" t="s">
        <v>94</v>
      </c>
      <c r="B7" s="46" t="s">
        <v>52</v>
      </c>
      <c r="C7" s="46" t="s">
        <v>53</v>
      </c>
      <c r="D7" s="46" t="s">
        <v>24</v>
      </c>
      <c r="E7" s="46" t="s">
        <v>29</v>
      </c>
      <c r="F7" s="46" t="s">
        <v>56</v>
      </c>
      <c r="G7" s="47">
        <v>480.53</v>
      </c>
      <c r="H7" s="46" t="s">
        <v>30</v>
      </c>
      <c r="I7" s="22" t="s">
        <v>57</v>
      </c>
      <c r="J7" s="20">
        <v>1</v>
      </c>
      <c r="K7" s="20">
        <v>810</v>
      </c>
      <c r="L7" s="26">
        <v>3</v>
      </c>
      <c r="M7" s="27">
        <v>0.7</v>
      </c>
      <c r="N7" s="28">
        <v>0</v>
      </c>
      <c r="O7" s="26">
        <v>12.5</v>
      </c>
      <c r="P7" s="27" t="s">
        <v>22</v>
      </c>
      <c r="Q7" s="27" t="s">
        <v>22</v>
      </c>
      <c r="R7" s="20">
        <v>206</v>
      </c>
      <c r="S7" s="20">
        <v>83</v>
      </c>
      <c r="T7" s="27" t="s">
        <v>27</v>
      </c>
      <c r="U7" s="27">
        <v>128</v>
      </c>
      <c r="V7" s="20" t="s">
        <v>23</v>
      </c>
      <c r="W7" s="25">
        <v>2016</v>
      </c>
      <c r="X7" s="25">
        <v>2015</v>
      </c>
      <c r="Y7" s="25" t="s">
        <v>31</v>
      </c>
      <c r="Z7" s="16"/>
    </row>
    <row r="8" spans="1:27" ht="50.1" customHeight="1">
      <c r="A8" s="52" t="s">
        <v>95</v>
      </c>
      <c r="B8" s="46" t="s">
        <v>28</v>
      </c>
      <c r="C8" s="46" t="s">
        <v>34</v>
      </c>
      <c r="D8" s="46" t="s">
        <v>24</v>
      </c>
      <c r="E8" s="46" t="s">
        <v>29</v>
      </c>
      <c r="F8" s="46" t="s">
        <v>35</v>
      </c>
      <c r="G8" s="47">
        <v>2591.2399999999998</v>
      </c>
      <c r="H8" s="46" t="s">
        <v>30</v>
      </c>
      <c r="I8" s="22" t="s">
        <v>58</v>
      </c>
      <c r="J8" s="20">
        <v>1</v>
      </c>
      <c r="K8" s="20">
        <v>798</v>
      </c>
      <c r="L8" s="26">
        <v>5.2</v>
      </c>
      <c r="M8" s="27">
        <v>0.5</v>
      </c>
      <c r="N8" s="28">
        <v>0</v>
      </c>
      <c r="O8" s="23">
        <v>12.5</v>
      </c>
      <c r="P8" s="27" t="s">
        <v>22</v>
      </c>
      <c r="Q8" s="27" t="s">
        <v>22</v>
      </c>
      <c r="R8" s="20">
        <v>202</v>
      </c>
      <c r="S8" s="20">
        <v>83</v>
      </c>
      <c r="T8" s="27" t="s">
        <v>20</v>
      </c>
      <c r="U8" s="27">
        <v>204</v>
      </c>
      <c r="V8" s="20" t="s">
        <v>23</v>
      </c>
      <c r="W8" s="25">
        <v>2016</v>
      </c>
      <c r="X8" s="25">
        <v>2015</v>
      </c>
      <c r="Y8" s="25" t="s">
        <v>31</v>
      </c>
      <c r="Z8" s="14"/>
    </row>
    <row r="9" spans="1:27" ht="50.1" customHeight="1">
      <c r="A9" s="52" t="s">
        <v>96</v>
      </c>
      <c r="B9" s="46" t="s">
        <v>28</v>
      </c>
      <c r="C9" s="46" t="s">
        <v>34</v>
      </c>
      <c r="D9" s="46" t="s">
        <v>24</v>
      </c>
      <c r="E9" s="46" t="s">
        <v>29</v>
      </c>
      <c r="F9" s="46" t="s">
        <v>36</v>
      </c>
      <c r="G9" s="47">
        <v>2600</v>
      </c>
      <c r="H9" s="46" t="s">
        <v>30</v>
      </c>
      <c r="I9" s="22" t="s">
        <v>59</v>
      </c>
      <c r="J9" s="20">
        <v>1</v>
      </c>
      <c r="K9" s="20">
        <v>798</v>
      </c>
      <c r="L9" s="26">
        <v>4.9000000000000004</v>
      </c>
      <c r="M9" s="27">
        <v>0.8</v>
      </c>
      <c r="N9" s="28">
        <v>0</v>
      </c>
      <c r="O9" s="26">
        <v>12.5</v>
      </c>
      <c r="P9" s="27" t="s">
        <v>22</v>
      </c>
      <c r="Q9" s="27" t="s">
        <v>22</v>
      </c>
      <c r="R9" s="20">
        <v>201</v>
      </c>
      <c r="S9" s="20">
        <v>84</v>
      </c>
      <c r="T9" s="27" t="s">
        <v>20</v>
      </c>
      <c r="U9" s="27">
        <v>188</v>
      </c>
      <c r="V9" s="20" t="s">
        <v>23</v>
      </c>
      <c r="W9" s="25">
        <v>2016</v>
      </c>
      <c r="X9" s="25">
        <v>2015</v>
      </c>
      <c r="Y9" s="25" t="s">
        <v>31</v>
      </c>
      <c r="Z9" s="14"/>
    </row>
    <row r="10" spans="1:27" ht="50.1" customHeight="1">
      <c r="A10" s="52" t="s">
        <v>97</v>
      </c>
      <c r="B10" s="46" t="s">
        <v>32</v>
      </c>
      <c r="C10" s="46" t="s">
        <v>33</v>
      </c>
      <c r="D10" s="46" t="s">
        <v>24</v>
      </c>
      <c r="E10" s="46" t="s">
        <v>25</v>
      </c>
      <c r="F10" s="46" t="s">
        <v>60</v>
      </c>
      <c r="G10" s="47">
        <v>2819.6390000000001</v>
      </c>
      <c r="H10" s="46" t="s">
        <v>19</v>
      </c>
      <c r="I10" s="22" t="s">
        <v>61</v>
      </c>
      <c r="J10" s="20">
        <v>1</v>
      </c>
      <c r="K10" s="20">
        <v>819</v>
      </c>
      <c r="L10" s="26">
        <v>4</v>
      </c>
      <c r="M10" s="27">
        <v>0.5</v>
      </c>
      <c r="N10" s="27">
        <v>0.1</v>
      </c>
      <c r="O10" s="26">
        <v>11.2</v>
      </c>
      <c r="P10" s="27" t="s">
        <v>22</v>
      </c>
      <c r="Q10" s="27" t="s">
        <v>22</v>
      </c>
      <c r="R10" s="20">
        <v>209</v>
      </c>
      <c r="S10" s="20">
        <v>79</v>
      </c>
      <c r="T10" s="24" t="s">
        <v>62</v>
      </c>
      <c r="U10" s="27">
        <v>184</v>
      </c>
      <c r="V10" s="20" t="s">
        <v>23</v>
      </c>
      <c r="W10" s="25">
        <v>2015</v>
      </c>
      <c r="X10" s="25">
        <v>2015</v>
      </c>
      <c r="Y10" s="25" t="s">
        <v>63</v>
      </c>
      <c r="Z10" s="18"/>
    </row>
    <row r="11" spans="1:27" ht="50.1" customHeight="1">
      <c r="A11" s="52" t="s">
        <v>98</v>
      </c>
      <c r="B11" s="46" t="s">
        <v>32</v>
      </c>
      <c r="C11" s="46" t="s">
        <v>33</v>
      </c>
      <c r="D11" s="46" t="s">
        <v>24</v>
      </c>
      <c r="E11" s="46" t="s">
        <v>25</v>
      </c>
      <c r="F11" s="46" t="s">
        <v>64</v>
      </c>
      <c r="G11" s="47">
        <v>4866.326</v>
      </c>
      <c r="H11" s="46" t="s">
        <v>19</v>
      </c>
      <c r="I11" s="22" t="s">
        <v>65</v>
      </c>
      <c r="J11" s="20">
        <v>1</v>
      </c>
      <c r="K11" s="20">
        <v>818</v>
      </c>
      <c r="L11" s="26">
        <v>4.0999999999999996</v>
      </c>
      <c r="M11" s="27">
        <v>0.5</v>
      </c>
      <c r="N11" s="27" t="s">
        <v>20</v>
      </c>
      <c r="O11" s="26">
        <v>11.2</v>
      </c>
      <c r="P11" s="27" t="s">
        <v>22</v>
      </c>
      <c r="Q11" s="27" t="s">
        <v>22</v>
      </c>
      <c r="R11" s="20">
        <v>206</v>
      </c>
      <c r="S11" s="20">
        <v>80</v>
      </c>
      <c r="T11" s="24" t="s">
        <v>62</v>
      </c>
      <c r="U11" s="27">
        <v>120</v>
      </c>
      <c r="V11" s="20" t="s">
        <v>23</v>
      </c>
      <c r="W11" s="25">
        <v>2015</v>
      </c>
      <c r="X11" s="25">
        <v>2015</v>
      </c>
      <c r="Y11" s="25" t="s">
        <v>63</v>
      </c>
      <c r="Z11" s="18"/>
    </row>
    <row r="12" spans="1:27" ht="50.1" customHeight="1">
      <c r="A12" s="52" t="s">
        <v>99</v>
      </c>
      <c r="B12" s="46" t="s">
        <v>66</v>
      </c>
      <c r="C12" s="46" t="s">
        <v>67</v>
      </c>
      <c r="D12" s="46" t="s">
        <v>68</v>
      </c>
      <c r="E12" s="46" t="s">
        <v>25</v>
      </c>
      <c r="F12" s="46" t="s">
        <v>69</v>
      </c>
      <c r="G12" s="47">
        <v>754.01</v>
      </c>
      <c r="H12" s="46" t="s">
        <v>70</v>
      </c>
      <c r="I12" s="22" t="s">
        <v>71</v>
      </c>
      <c r="J12" s="20">
        <v>1</v>
      </c>
      <c r="K12" s="20">
        <v>800</v>
      </c>
      <c r="L12" s="26">
        <v>4.0999999999999996</v>
      </c>
      <c r="M12" s="27">
        <v>0.5</v>
      </c>
      <c r="N12" s="27">
        <v>0.1</v>
      </c>
      <c r="O12" s="26">
        <v>11.9</v>
      </c>
      <c r="P12" s="27" t="s">
        <v>22</v>
      </c>
      <c r="Q12" s="27" t="s">
        <v>22</v>
      </c>
      <c r="R12" s="20">
        <v>204</v>
      </c>
      <c r="S12" s="20">
        <v>81</v>
      </c>
      <c r="T12" s="27" t="s">
        <v>20</v>
      </c>
      <c r="U12" s="27">
        <v>240</v>
      </c>
      <c r="V12" s="20" t="s">
        <v>23</v>
      </c>
      <c r="W12" s="25">
        <v>2015</v>
      </c>
      <c r="X12" s="25">
        <v>2015</v>
      </c>
      <c r="Y12" s="25" t="s">
        <v>72</v>
      </c>
      <c r="Z12" s="18"/>
    </row>
    <row r="13" spans="1:27" ht="50.1" customHeight="1">
      <c r="A13" s="52" t="s">
        <v>100</v>
      </c>
      <c r="B13" s="46" t="s">
        <v>66</v>
      </c>
      <c r="C13" s="46" t="s">
        <v>67</v>
      </c>
      <c r="D13" s="46" t="s">
        <v>68</v>
      </c>
      <c r="E13" s="46" t="s">
        <v>25</v>
      </c>
      <c r="F13" s="46" t="s">
        <v>73</v>
      </c>
      <c r="G13" s="47">
        <v>793.59</v>
      </c>
      <c r="H13" s="46" t="s">
        <v>70</v>
      </c>
      <c r="I13" s="22" t="s">
        <v>74</v>
      </c>
      <c r="J13" s="20">
        <v>1</v>
      </c>
      <c r="K13" s="20">
        <v>798</v>
      </c>
      <c r="L13" s="26">
        <v>3.4</v>
      </c>
      <c r="M13" s="27">
        <v>0.5</v>
      </c>
      <c r="N13" s="27">
        <v>0.1</v>
      </c>
      <c r="O13" s="26">
        <v>11.8</v>
      </c>
      <c r="P13" s="27" t="s">
        <v>22</v>
      </c>
      <c r="Q13" s="27" t="s">
        <v>22</v>
      </c>
      <c r="R13" s="20">
        <v>206</v>
      </c>
      <c r="S13" s="20">
        <v>82</v>
      </c>
      <c r="T13" s="27" t="s">
        <v>27</v>
      </c>
      <c r="U13" s="27">
        <v>201</v>
      </c>
      <c r="V13" s="20" t="s">
        <v>23</v>
      </c>
      <c r="W13" s="25">
        <v>2015</v>
      </c>
      <c r="X13" s="25">
        <v>2015</v>
      </c>
      <c r="Y13" s="25" t="s">
        <v>72</v>
      </c>
      <c r="Z13" s="18"/>
    </row>
    <row r="14" spans="1:27" ht="50.1" customHeight="1">
      <c r="A14" s="52" t="s">
        <v>101</v>
      </c>
      <c r="B14" s="46" t="s">
        <v>66</v>
      </c>
      <c r="C14" s="46" t="s">
        <v>67</v>
      </c>
      <c r="D14" s="46" t="s">
        <v>68</v>
      </c>
      <c r="E14" s="46" t="s">
        <v>25</v>
      </c>
      <c r="F14" s="46" t="s">
        <v>75</v>
      </c>
      <c r="G14" s="47">
        <v>807.48</v>
      </c>
      <c r="H14" s="46" t="s">
        <v>70</v>
      </c>
      <c r="I14" s="22" t="s">
        <v>76</v>
      </c>
      <c r="J14" s="20">
        <v>1</v>
      </c>
      <c r="K14" s="20">
        <v>799</v>
      </c>
      <c r="L14" s="26">
        <v>4</v>
      </c>
      <c r="M14" s="27">
        <v>0.7</v>
      </c>
      <c r="N14" s="27">
        <v>0.1</v>
      </c>
      <c r="O14" s="26">
        <v>11.7</v>
      </c>
      <c r="P14" s="27" t="s">
        <v>22</v>
      </c>
      <c r="Q14" s="27" t="s">
        <v>22</v>
      </c>
      <c r="R14" s="20">
        <v>203</v>
      </c>
      <c r="S14" s="20">
        <v>80</v>
      </c>
      <c r="T14" s="27" t="s">
        <v>27</v>
      </c>
      <c r="U14" s="27">
        <v>245</v>
      </c>
      <c r="V14" s="20" t="s">
        <v>23</v>
      </c>
      <c r="W14" s="25">
        <v>2015</v>
      </c>
      <c r="X14" s="25">
        <v>2015</v>
      </c>
      <c r="Y14" s="25" t="s">
        <v>72</v>
      </c>
      <c r="Z14" s="18"/>
    </row>
    <row r="15" spans="1:27" ht="50.1" customHeight="1">
      <c r="A15" s="52" t="s">
        <v>102</v>
      </c>
      <c r="B15" s="46" t="s">
        <v>66</v>
      </c>
      <c r="C15" s="46" t="s">
        <v>67</v>
      </c>
      <c r="D15" s="46" t="s">
        <v>68</v>
      </c>
      <c r="E15" s="46" t="s">
        <v>25</v>
      </c>
      <c r="F15" s="46" t="s">
        <v>77</v>
      </c>
      <c r="G15" s="47">
        <v>802.84500000000003</v>
      </c>
      <c r="H15" s="46" t="s">
        <v>70</v>
      </c>
      <c r="I15" s="22" t="s">
        <v>78</v>
      </c>
      <c r="J15" s="20">
        <v>1</v>
      </c>
      <c r="K15" s="20">
        <v>798</v>
      </c>
      <c r="L15" s="26">
        <v>2.5</v>
      </c>
      <c r="M15" s="27">
        <v>0.6</v>
      </c>
      <c r="N15" s="27">
        <v>0.1</v>
      </c>
      <c r="O15" s="26">
        <v>11.7</v>
      </c>
      <c r="P15" s="27" t="s">
        <v>22</v>
      </c>
      <c r="Q15" s="27" t="s">
        <v>22</v>
      </c>
      <c r="R15" s="20">
        <v>206</v>
      </c>
      <c r="S15" s="20">
        <v>81</v>
      </c>
      <c r="T15" s="27" t="s">
        <v>27</v>
      </c>
      <c r="U15" s="27">
        <v>239</v>
      </c>
      <c r="V15" s="20" t="s">
        <v>23</v>
      </c>
      <c r="W15" s="25">
        <v>2015</v>
      </c>
      <c r="X15" s="25">
        <v>2015</v>
      </c>
      <c r="Y15" s="25" t="s">
        <v>72</v>
      </c>
      <c r="Z15" s="18"/>
    </row>
    <row r="16" spans="1:27" ht="50.1" customHeight="1">
      <c r="A16" s="52" t="s">
        <v>103</v>
      </c>
      <c r="B16" s="46" t="s">
        <v>66</v>
      </c>
      <c r="C16" s="46" t="s">
        <v>67</v>
      </c>
      <c r="D16" s="46" t="s">
        <v>68</v>
      </c>
      <c r="E16" s="46" t="s">
        <v>25</v>
      </c>
      <c r="F16" s="46" t="s">
        <v>79</v>
      </c>
      <c r="G16" s="47">
        <v>809.76</v>
      </c>
      <c r="H16" s="46" t="s">
        <v>70</v>
      </c>
      <c r="I16" s="22" t="s">
        <v>80</v>
      </c>
      <c r="J16" s="20">
        <v>1</v>
      </c>
      <c r="K16" s="20">
        <v>798</v>
      </c>
      <c r="L16" s="26">
        <v>3.5</v>
      </c>
      <c r="M16" s="27">
        <v>0.5</v>
      </c>
      <c r="N16" s="27">
        <v>0.1</v>
      </c>
      <c r="O16" s="26">
        <v>11.4</v>
      </c>
      <c r="P16" s="27" t="s">
        <v>22</v>
      </c>
      <c r="Q16" s="27" t="s">
        <v>22</v>
      </c>
      <c r="R16" s="20">
        <v>197</v>
      </c>
      <c r="S16" s="20">
        <v>77</v>
      </c>
      <c r="T16" s="27" t="s">
        <v>27</v>
      </c>
      <c r="U16" s="27">
        <v>277</v>
      </c>
      <c r="V16" s="20" t="s">
        <v>23</v>
      </c>
      <c r="W16" s="25">
        <v>2015</v>
      </c>
      <c r="X16" s="25">
        <v>2015</v>
      </c>
      <c r="Y16" s="25" t="s">
        <v>72</v>
      </c>
      <c r="Z16" s="18"/>
    </row>
    <row r="17" spans="1:27" ht="50.1" customHeight="1">
      <c r="A17" s="52" t="s">
        <v>104</v>
      </c>
      <c r="B17" s="46" t="s">
        <v>66</v>
      </c>
      <c r="C17" s="46" t="s">
        <v>67</v>
      </c>
      <c r="D17" s="46" t="s">
        <v>68</v>
      </c>
      <c r="E17" s="46" t="s">
        <v>25</v>
      </c>
      <c r="F17" s="46" t="s">
        <v>81</v>
      </c>
      <c r="G17" s="47">
        <v>620.89</v>
      </c>
      <c r="H17" s="46" t="s">
        <v>70</v>
      </c>
      <c r="I17" s="22" t="s">
        <v>82</v>
      </c>
      <c r="J17" s="20">
        <v>2</v>
      </c>
      <c r="K17" s="20">
        <v>789</v>
      </c>
      <c r="L17" s="26">
        <v>5.2</v>
      </c>
      <c r="M17" s="27">
        <v>0.8</v>
      </c>
      <c r="N17" s="27" t="s">
        <v>20</v>
      </c>
      <c r="O17" s="26">
        <v>11.6</v>
      </c>
      <c r="P17" s="27" t="s">
        <v>22</v>
      </c>
      <c r="Q17" s="27" t="s">
        <v>22</v>
      </c>
      <c r="R17" s="20">
        <v>200</v>
      </c>
      <c r="S17" s="20">
        <v>77</v>
      </c>
      <c r="T17" s="27" t="s">
        <v>27</v>
      </c>
      <c r="U17" s="27">
        <v>222</v>
      </c>
      <c r="V17" s="20" t="s">
        <v>23</v>
      </c>
      <c r="W17" s="25">
        <v>2015</v>
      </c>
      <c r="X17" s="25">
        <v>2015</v>
      </c>
      <c r="Y17" s="25" t="s">
        <v>72</v>
      </c>
      <c r="Z17" s="18"/>
    </row>
    <row r="18" spans="1:27" ht="50.1" customHeight="1">
      <c r="A18" s="52" t="s">
        <v>105</v>
      </c>
      <c r="B18" s="46" t="s">
        <v>83</v>
      </c>
      <c r="C18" s="46" t="s">
        <v>84</v>
      </c>
      <c r="D18" s="46" t="s">
        <v>24</v>
      </c>
      <c r="E18" s="46" t="s">
        <v>25</v>
      </c>
      <c r="F18" s="46" t="s">
        <v>85</v>
      </c>
      <c r="G18" s="47">
        <v>3529.297</v>
      </c>
      <c r="H18" s="46" t="s">
        <v>19</v>
      </c>
      <c r="I18" s="22" t="s">
        <v>86</v>
      </c>
      <c r="J18" s="20">
        <v>1</v>
      </c>
      <c r="K18" s="20">
        <v>820</v>
      </c>
      <c r="L18" s="26">
        <v>3.2</v>
      </c>
      <c r="M18" s="27">
        <v>0.5</v>
      </c>
      <c r="N18" s="28">
        <v>0.1</v>
      </c>
      <c r="O18" s="26">
        <v>10.199999999999999</v>
      </c>
      <c r="P18" s="27" t="s">
        <v>22</v>
      </c>
      <c r="Q18" s="27" t="s">
        <v>22</v>
      </c>
      <c r="R18" s="20">
        <v>203</v>
      </c>
      <c r="S18" s="20">
        <v>79</v>
      </c>
      <c r="T18" s="27" t="s">
        <v>87</v>
      </c>
      <c r="U18" s="27">
        <v>378</v>
      </c>
      <c r="V18" s="20" t="s">
        <v>23</v>
      </c>
      <c r="W18" s="25">
        <v>2015</v>
      </c>
      <c r="X18" s="25">
        <v>2015</v>
      </c>
      <c r="Y18" s="25" t="s">
        <v>88</v>
      </c>
      <c r="Z18" s="18"/>
    </row>
    <row r="19" spans="1:27" ht="50.1" customHeight="1" thickBot="1">
      <c r="A19" s="52" t="s">
        <v>106</v>
      </c>
      <c r="B19" s="48" t="s">
        <v>83</v>
      </c>
      <c r="C19" s="48" t="s">
        <v>84</v>
      </c>
      <c r="D19" s="48" t="s">
        <v>24</v>
      </c>
      <c r="E19" s="48" t="s">
        <v>25</v>
      </c>
      <c r="F19" s="48" t="s">
        <v>89</v>
      </c>
      <c r="G19" s="49">
        <v>4000</v>
      </c>
      <c r="H19" s="48" t="s">
        <v>19</v>
      </c>
      <c r="I19" s="50" t="s">
        <v>90</v>
      </c>
      <c r="J19" s="21">
        <v>1</v>
      </c>
      <c r="K19" s="21">
        <v>817</v>
      </c>
      <c r="L19" s="29">
        <v>3.1</v>
      </c>
      <c r="M19" s="30">
        <v>0.5</v>
      </c>
      <c r="N19" s="30">
        <v>0.1</v>
      </c>
      <c r="O19" s="29">
        <v>10.3</v>
      </c>
      <c r="P19" s="30" t="s">
        <v>22</v>
      </c>
      <c r="Q19" s="30" t="s">
        <v>22</v>
      </c>
      <c r="R19" s="21">
        <v>202</v>
      </c>
      <c r="S19" s="21">
        <v>83</v>
      </c>
      <c r="T19" s="51" t="s">
        <v>87</v>
      </c>
      <c r="U19" s="30">
        <v>429</v>
      </c>
      <c r="V19" s="21" t="s">
        <v>23</v>
      </c>
      <c r="W19" s="31">
        <v>2015</v>
      </c>
      <c r="X19" s="31">
        <v>2015</v>
      </c>
      <c r="Y19" s="31" t="s">
        <v>88</v>
      </c>
      <c r="Z19" s="19"/>
    </row>
    <row r="20" spans="1:27" s="39" customFormat="1" ht="24" customHeight="1" thickBot="1">
      <c r="A20" s="53"/>
      <c r="B20" s="32"/>
      <c r="C20" s="32" t="s">
        <v>38</v>
      </c>
      <c r="D20" s="33"/>
      <c r="E20" s="32"/>
      <c r="F20" s="32"/>
      <c r="G20" s="34">
        <f>SUM(G5:G19)</f>
        <v>29956.136999999995</v>
      </c>
      <c r="H20" s="32"/>
      <c r="I20" s="32"/>
      <c r="J20" s="35"/>
      <c r="K20" s="35"/>
      <c r="L20" s="36"/>
      <c r="M20" s="32"/>
      <c r="N20" s="36"/>
      <c r="O20" s="36"/>
      <c r="P20" s="32"/>
      <c r="Q20" s="35"/>
      <c r="R20" s="35"/>
      <c r="S20" s="35"/>
      <c r="T20" s="32"/>
      <c r="U20" s="32"/>
      <c r="V20" s="32"/>
      <c r="W20" s="37"/>
      <c r="X20" s="37"/>
      <c r="Y20" s="37"/>
      <c r="Z20" s="38"/>
      <c r="AA20" s="17"/>
    </row>
    <row r="21" spans="1:27" ht="24" customHeight="1">
      <c r="A21" s="60" t="s">
        <v>39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40"/>
      <c r="O21" s="40"/>
      <c r="P21" s="41"/>
      <c r="Q21" s="41"/>
      <c r="R21" s="41"/>
      <c r="S21" s="42"/>
      <c r="T21" s="42"/>
      <c r="U21" s="41"/>
      <c r="V21" s="41"/>
      <c r="W21" s="41"/>
      <c r="X21" s="2"/>
      <c r="Y21" s="2"/>
      <c r="AA21" s="2"/>
    </row>
  </sheetData>
  <mergeCells count="20">
    <mergeCell ref="A21:M21"/>
    <mergeCell ref="A1:Z1"/>
    <mergeCell ref="A2:I2"/>
    <mergeCell ref="F3:F4"/>
    <mergeCell ref="G3:G4"/>
    <mergeCell ref="H3:H4"/>
    <mergeCell ref="I3:I4"/>
    <mergeCell ref="J3:P3"/>
    <mergeCell ref="A3:A4"/>
    <mergeCell ref="B3:B4"/>
    <mergeCell ref="C3:C4"/>
    <mergeCell ref="D3:D4"/>
    <mergeCell ref="E3:E4"/>
    <mergeCell ref="V3:V4"/>
    <mergeCell ref="W3:W4"/>
    <mergeCell ref="X3:X4"/>
    <mergeCell ref="Y3:Y4"/>
    <mergeCell ref="Z3:Z4"/>
    <mergeCell ref="Q3:S3"/>
    <mergeCell ref="T3:U3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2020-10-22T08:55:20Z</cp:lastPrinted>
  <dcterms:created xsi:type="dcterms:W3CDTF">2003-03-06T04:59:07Z</dcterms:created>
  <dcterms:modified xsi:type="dcterms:W3CDTF">2020-12-08T03:25:06Z</dcterms:modified>
</cp:coreProperties>
</file>